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<sst xmlns="http://schemas.openxmlformats.org/spreadsheetml/2006/main" count="19" uniqueCount="19">
  <si>
    <t>2023年衡阳县社会保险基金支出表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</si>
  <si>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</si>
  <si>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</si>
  <si>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</si>
  <si>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</si>
  <si>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</si>
  <si>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</si>
  <si>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</si>
  <si>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</si>
  <si>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</si>
  <si>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</si>
  <si>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支出总计</t>
  </si>
  <si>
    <t>其中:1.社会保险待遇支出</t>
  </si>
  <si>
    <t>2.转移支出</t>
  </si>
  <si>
    <t>3.其他支出</t>
  </si>
  <si>
    <t>4.中央调剂基金支出（中央专用）</t>
  </si>
  <si>
    <t>5.中央调剂资金支出（省级专用）</t>
  </si>
  <si>
    <t>三、本年收支结余</t>
  </si>
  <si>
    <t>四、年末滚存结余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</si>
</sst>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sz val="10"/>
      <color indexed="8"/>
      <name val="宋体"/>
      <charset val="1"/>
    </font>
    <font>
      <sz val="10"/>
      <color indexed="8"/>
      <name val="宋体"/>
      <charset val="1"/>
      <scheme val="major"/>
    </font>
    <font>
      <sz val="10"/>
      <color rgb="FF000000"/>
      <name val="宋体"/>
      <charset val="1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3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176" fontId="8" fillId="2" borderId="2" xfId="0" applyNumberFormat="1" applyFont="1" applyFill="1" applyBorder="1" applyAlignment="1" applyProtection="1">
      <alignment horizontal="center" vertical="center" wrapText="1"/>
    </xf>
    <xf numFmtId="49" fontId="9" fillId="2" borderId="3" xfId="0" applyNumberFormat="1" applyFont="1" applyFill="1" applyBorder="1" applyAlignment="1">
      <alignment horizontal="left" vertical="center"/>
    </xf>
    <xf numFmtId="176" fontId="9" fillId="0" borderId="4" xfId="0" applyNumberFormat="1" applyFont="1" applyFill="1" applyBorder="1" applyAlignment="1">
      <alignment horizontal="center" vertical="center"/>
    </xf>
    <xf numFmtId="49" fontId="10" fillId="2" borderId="3" xfId="0" applyNumberFormat="1" applyFont="1" applyFill="1" applyBorder="1" applyAlignment="1">
      <alignment horizontal="left" vertical="center" indent="2"/>
    </xf>
    <xf numFmtId="49" fontId="10" fillId="2" borderId="3" xfId="0" applyNumberFormat="1" applyFont="1" applyFill="1" applyBorder="1" applyAlignment="1">
      <alignment horizontal="left" vertical="center" indent="4"/>
    </xf>
    <xf numFmtId="49" fontId="9" fillId="2" borderId="5" xfId="0" applyNumberFormat="1" applyFont="1" applyFill="1" applyBorder="1" applyAlignment="1">
      <alignment horizontal="left" vertical="center"/>
    </xf>
    <xf numFmtId="49" fontId="9" fillId="2" borderId="6" xfId="0" applyNumberFormat="1" applyFont="1" applyFill="1" applyBorder="1" applyAlignment="1">
      <alignment horizontal="left" vertical="center"/>
    </xf>
    <xf numFmtId="176" fontId="9" fillId="0" borderId="7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right" vertical="center"/>
    </xf>
    <xf numFmtId="176" fontId="8" fillId="2" borderId="8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/>
    </xf>
    <xf numFmtId="176" fontId="9" fillId="0" borderId="1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2"/>
  <sheetViews>
    <sheetView showZeros="0" tabSelected="1" workbookViewId="0">
      <selection activeCell="A3" sqref="A3"/>
    </sheetView>
  </sheetViews>
  <sheetFormatPr defaultColWidth="9" defaultRowHeight="13.5"/>
  <cols>
    <col min="1" max="1" width="35.5" style="1" customWidth="1"/>
    <col min="2" max="2" width="18.625" style="1" customWidth="1"/>
    <col min="3" max="3" width="11.7" style="1" customWidth="1"/>
    <col min="4" max="4" width="12.1916666666667" style="1" customWidth="1"/>
    <col min="5" max="5" width="14.125" style="1" customWidth="1"/>
    <col min="6" max="6" width="12" style="1" customWidth="1"/>
    <col min="7" max="7" width="11.875" style="1" customWidth="1"/>
    <col min="8" max="8" width="8" style="1" customWidth="1"/>
    <col min="9" max="9" width="11.125" style="1" customWidth="1"/>
    <col min="10" max="16384" width="9" style="1"/>
  </cols>
  <sheetData>
    <row r="1" s="1" customFormat="1" ht="17.1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0</v>
      </c>
      <c r="B2" s="5"/>
      <c r="C2" s="5"/>
      <c r="D2" s="6"/>
      <c r="E2" s="5"/>
      <c r="F2" s="5"/>
      <c r="G2" s="5"/>
      <c r="H2" s="5"/>
      <c r="I2" s="5"/>
    </row>
    <row r="3" s="1" customFormat="1" ht="16.5" spans="1:9">
      <c r="A3" s="7"/>
      <c r="B3" s="8"/>
      <c r="C3" s="8"/>
      <c r="D3" s="4"/>
      <c r="E3" s="8"/>
      <c r="F3" s="8"/>
      <c r="G3" s="8"/>
      <c r="H3" s="8"/>
      <c r="I3" s="18" t="s">
        <v>1</v>
      </c>
    </row>
    <row r="4" s="2" customFormat="1" ht="39.75" customHeight="1" spans="1:9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9" t="s">
        <v>10</v>
      </c>
    </row>
    <row r="5" s="2" customFormat="1" ht="24" customHeight="1" spans="1:9">
      <c r="A5" s="11" t="s">
        <v>11</v>
      </c>
      <c r="B5" s="12">
        <f t="shared" ref="B5:B8" si="0">C5+D5+E5+F5+G5+H5+I5</f>
        <v>94497.615224</v>
      </c>
      <c r="C5" s="12"/>
      <c r="D5" s="12">
        <v>25722</v>
      </c>
      <c r="E5" s="12">
        <v>64282.615224</v>
      </c>
      <c r="F5" s="12"/>
      <c r="G5" s="12"/>
      <c r="H5" s="12"/>
      <c r="I5" s="20">
        <v>4493</v>
      </c>
    </row>
    <row r="6" s="2" customFormat="1" ht="24" customHeight="1" spans="1:9">
      <c r="A6" s="13" t="s">
        <v>12</v>
      </c>
      <c r="B6" s="12">
        <f t="shared" si="0"/>
        <v>89293</v>
      </c>
      <c r="C6" s="12"/>
      <c r="D6" s="12">
        <v>25706</v>
      </c>
      <c r="E6" s="12">
        <v>63361</v>
      </c>
      <c r="F6" s="12"/>
      <c r="G6" s="12"/>
      <c r="H6" s="12"/>
      <c r="I6" s="20">
        <v>226</v>
      </c>
    </row>
    <row r="7" s="2" customFormat="1" ht="24" customHeight="1" spans="1:9">
      <c r="A7" s="14" t="s">
        <v>13</v>
      </c>
      <c r="B7" s="12">
        <f>C7+D7+E7+F7+I7</f>
        <v>904</v>
      </c>
      <c r="C7" s="12"/>
      <c r="D7" s="12">
        <v>16</v>
      </c>
      <c r="E7" s="12">
        <v>888</v>
      </c>
      <c r="F7" s="12"/>
      <c r="G7" s="12"/>
      <c r="H7" s="12"/>
      <c r="I7" s="20"/>
    </row>
    <row r="8" s="2" customFormat="1" ht="24" customHeight="1" spans="1:9">
      <c r="A8" s="14" t="s">
        <v>14</v>
      </c>
      <c r="B8" s="12">
        <f t="shared" si="0"/>
        <v>326</v>
      </c>
      <c r="C8" s="12"/>
      <c r="D8" s="12"/>
      <c r="E8" s="12">
        <v>34</v>
      </c>
      <c r="F8" s="12"/>
      <c r="G8" s="12"/>
      <c r="H8" s="12"/>
      <c r="I8" s="20">
        <v>292</v>
      </c>
    </row>
    <row r="9" s="2" customFormat="1" ht="24" customHeight="1" spans="1:9">
      <c r="A9" s="14" t="s">
        <v>15</v>
      </c>
      <c r="B9" s="12"/>
      <c r="C9" s="12"/>
      <c r="D9" s="12"/>
      <c r="E9" s="12"/>
      <c r="F9" s="12"/>
      <c r="G9" s="12"/>
      <c r="H9" s="12"/>
      <c r="I9" s="20"/>
    </row>
    <row r="10" s="2" customFormat="1" ht="24" customHeight="1" spans="1:9">
      <c r="A10" s="14" t="s">
        <v>16</v>
      </c>
      <c r="B10" s="12">
        <f t="shared" ref="B10:B12" si="1">C10+D10+E10+F10+G10+H10+I10</f>
        <v>3975</v>
      </c>
      <c r="C10" s="12"/>
      <c r="D10" s="12"/>
      <c r="E10" s="12"/>
      <c r="F10" s="12"/>
      <c r="G10" s="12"/>
      <c r="H10" s="12"/>
      <c r="I10" s="20">
        <v>3975</v>
      </c>
    </row>
    <row r="11" s="2" customFormat="1" ht="24" customHeight="1" spans="1:9">
      <c r="A11" s="15" t="s">
        <v>17</v>
      </c>
      <c r="B11" s="12">
        <f t="shared" si="1"/>
        <v>8481</v>
      </c>
      <c r="C11" s="12"/>
      <c r="D11" s="12">
        <v>11972</v>
      </c>
      <c r="E11" s="12"/>
      <c r="F11" s="12"/>
      <c r="G11" s="12"/>
      <c r="H11" s="12"/>
      <c r="I11" s="20">
        <v>-3491</v>
      </c>
    </row>
    <row r="12" s="2" customFormat="1" ht="24" customHeight="1" spans="1:9">
      <c r="A12" s="16" t="s">
        <v>18</v>
      </c>
      <c r="B12" s="17">
        <f t="shared" si="1"/>
        <v>90159.224485</v>
      </c>
      <c r="C12" s="17"/>
      <c r="D12" s="17">
        <v>88706</v>
      </c>
      <c r="E12" s="17">
        <v>1413.224485</v>
      </c>
      <c r="F12" s="17"/>
      <c r="G12" s="17"/>
      <c r="H12" s="17"/>
      <c r="I12" s="21">
        <v>40</v>
      </c>
    </row>
  </sheetData>
  <mergeCells count="1">
    <mergeCell ref="A2:I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2021-06-18T04:19:00Z</dcterms:created>
  <dcterms:modified xsi:type="dcterms:W3CDTF">2023-03-27T01:16:10Z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4B9BA451404343F0A4BC975092C44DF6</vt:lpwstr>
  </property>
</Properties>
</file>