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<sst xmlns="http://schemas.openxmlformats.org/spreadsheetml/2006/main" count="19" uniqueCount="19">
  <si>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2022年衡阳县地方政府债务项目情况表</t>
  </si>
  <si>
    <t>单位：万元</t>
  </si>
  <si>
    <t>序号</t>
  </si>
  <si>
    <t>项目</t>
  </si>
  <si>
    <t>额度</t>
  </si>
  <si>
    <t>备注</t>
  </si>
  <si>
    <t>合计</t>
  </si>
  <si>
    <t>一般
债券</t>
  </si>
  <si>
    <t>专项
债券</t>
  </si>
  <si>
    <t>合  计</t>
  </si>
  <si>
    <t>衡阳县污水处理厂提标改造</t>
  </si>
  <si>
    <t>衡阳县农村公路建设</t>
  </si>
  <si>
    <t>衡阳县乡村“雪亮”工程</t>
  </si>
  <si>
    <t>衡阳县工人文化宫建设</t>
  </si>
  <si>
    <t>衡阳县2022年18座小型病险水库除险加固工程</t>
  </si>
  <si>
    <t>衡阳西渡高新区钟表产业园</t>
  </si>
  <si>
    <t>衡阳县曲兰等15座乡镇污水处理设施配套管网建设工程</t>
  </si>
  <si>
    <t>衡阳县人民医院新院一期工程</t>
  </si>
  <si>
    <t>衡阳西渡高新区睦水新城片区建设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</si>
</sst>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M7" sqref="M7"/>
    </sheetView>
  </sheetViews>
  <sheetFormatPr defaultColWidth="9" defaultRowHeight="14.25" outlineLevelCol="5"/>
  <cols>
    <col min="2" max="2" width="30.625" customWidth="1"/>
    <col min="6" max="6" width="13.625" customWidth="1"/>
  </cols>
  <sheetData>
    <row r="1" ht="30" customHeight="1" spans="1:6">
      <c r="A1" s="2" t="s">
        <v>0</v>
      </c>
      <c r="B1" s="2"/>
      <c r="C1" s="2"/>
      <c r="D1" s="2"/>
      <c r="E1" s="2"/>
      <c r="F1" s="2"/>
    </row>
    <row r="2" customFormat="1" ht="22.5" spans="1:6">
      <c r="A2" s="2"/>
      <c r="B2" s="2"/>
      <c r="C2" s="2"/>
      <c r="D2" s="2"/>
      <c r="E2" s="2"/>
      <c r="F2" s="3" t="s">
        <v>1</v>
      </c>
    </row>
    <row r="3" s="1" customFormat="1" ht="30" customHeight="1" spans="1:6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</row>
    <row r="4" s="1" customFormat="1" ht="30" customHeight="1" spans="1:6">
      <c r="A4" s="4"/>
      <c r="B4" s="4"/>
      <c r="C4" s="4" t="s">
        <v>6</v>
      </c>
      <c r="D4" s="5" t="s">
        <v>7</v>
      </c>
      <c r="E4" s="5" t="s">
        <v>8</v>
      </c>
      <c r="F4" s="4"/>
    </row>
    <row r="5" s="1" customFormat="1" ht="30" customHeight="1" spans="1:6">
      <c r="A5" s="4" t="s">
        <v>9</v>
      </c>
      <c r="B5" s="4"/>
      <c r="C5" s="4">
        <f>SUM(C6:C14)</f>
        <v>73316</v>
      </c>
      <c r="D5" s="4">
        <f>SUM(D6:D14)</f>
        <v>9316</v>
      </c>
      <c r="E5" s="4">
        <f>SUM(E6:E14)</f>
        <v>64000</v>
      </c>
      <c r="F5" s="4"/>
    </row>
    <row r="6" ht="30" customHeight="1" spans="1:6">
      <c r="A6" s="6">
        <v>1</v>
      </c>
      <c r="B6" s="7" t="s">
        <v>10</v>
      </c>
      <c r="C6" s="6">
        <f>D6+E6</f>
        <v>800</v>
      </c>
      <c r="D6" s="6">
        <v>800</v>
      </c>
      <c r="E6" s="6"/>
      <c r="F6" s="7"/>
    </row>
    <row r="7" ht="30" customHeight="1" spans="1:6">
      <c r="A7" s="6">
        <v>2</v>
      </c>
      <c r="B7" s="7" t="s">
        <v>11</v>
      </c>
      <c r="C7" s="6">
        <f t="shared" ref="C7:C16" si="0">D7+E7</f>
        <v>3400</v>
      </c>
      <c r="D7" s="6">
        <v>3400</v>
      </c>
      <c r="E7" s="6"/>
      <c r="F7" s="7"/>
    </row>
    <row r="8" ht="30" customHeight="1" spans="1:6">
      <c r="A8" s="6">
        <v>3</v>
      </c>
      <c r="B8" s="7" t="s">
        <v>12</v>
      </c>
      <c r="C8" s="6">
        <f t="shared" si="0"/>
        <v>500</v>
      </c>
      <c r="D8" s="6">
        <v>500</v>
      </c>
      <c r="E8" s="6"/>
      <c r="F8" s="7"/>
    </row>
    <row r="9" ht="30" customHeight="1" spans="1:6">
      <c r="A9" s="6">
        <v>4</v>
      </c>
      <c r="B9" s="7" t="s">
        <v>13</v>
      </c>
      <c r="C9" s="6">
        <f t="shared" si="0"/>
        <v>951</v>
      </c>
      <c r="D9" s="6">
        <v>951</v>
      </c>
      <c r="E9" s="6"/>
      <c r="F9" s="7"/>
    </row>
    <row r="10" ht="30" customHeight="1" spans="1:6">
      <c r="A10" s="6">
        <v>5</v>
      </c>
      <c r="B10" s="8" t="s">
        <v>14</v>
      </c>
      <c r="C10" s="6">
        <f t="shared" si="0"/>
        <v>3665</v>
      </c>
      <c r="D10" s="6">
        <v>3665</v>
      </c>
      <c r="E10" s="6"/>
      <c r="F10" s="7"/>
    </row>
    <row r="11" ht="30" customHeight="1" spans="1:6">
      <c r="A11" s="6">
        <v>6</v>
      </c>
      <c r="B11" s="7" t="s">
        <v>15</v>
      </c>
      <c r="C11" s="6">
        <f t="shared" si="0"/>
        <v>32100</v>
      </c>
      <c r="D11" s="6"/>
      <c r="E11" s="6">
        <v>32100</v>
      </c>
      <c r="F11" s="7"/>
    </row>
    <row r="12" ht="30" customHeight="1" spans="1:6">
      <c r="A12" s="6">
        <v>7</v>
      </c>
      <c r="B12" s="8" t="s">
        <v>16</v>
      </c>
      <c r="C12" s="6">
        <f t="shared" si="0"/>
        <v>6000</v>
      </c>
      <c r="D12" s="6"/>
      <c r="E12" s="6">
        <v>6000</v>
      </c>
      <c r="F12" s="7"/>
    </row>
    <row r="13" ht="30" customHeight="1" spans="1:6">
      <c r="A13" s="6">
        <v>8</v>
      </c>
      <c r="B13" s="9" t="s">
        <v>17</v>
      </c>
      <c r="C13" s="6">
        <f>D13+E13</f>
        <v>2000</v>
      </c>
      <c r="D13" s="10"/>
      <c r="E13" s="10">
        <v>2000</v>
      </c>
      <c r="F13" s="9"/>
    </row>
    <row r="14" ht="30" customHeight="1" spans="1:6">
      <c r="A14" s="6">
        <v>9</v>
      </c>
      <c r="B14" s="11" t="s">
        <v>18</v>
      </c>
      <c r="C14" s="6">
        <f>D14+E14</f>
        <v>23900</v>
      </c>
      <c r="D14" s="10"/>
      <c r="E14" s="10">
        <v>23900</v>
      </c>
      <c r="F14" s="9"/>
    </row>
  </sheetData>
  <mergeCells count="6">
    <mergeCell ref="A1:F1"/>
    <mergeCell ref="C3:E3"/>
    <mergeCell ref="A5:B5"/>
    <mergeCell ref="A3:A4"/>
    <mergeCell ref="B3:B4"/>
    <mergeCell ref="F3:F4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蒋建军 null</dc:creator>
  <cp:lastModifiedBy>蒋建军 null</cp:lastModifiedBy>
  <dcterms:created xsi:type="dcterms:W3CDTF">2023-03-27T07:26:00Z</dcterms:created>
  <dcterms:modified xsi:type="dcterms:W3CDTF">2023-03-28T01:34:18Z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E8E11B0F51C544B0BF49AD303E233966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false</vt:bool>
  </property>
</Properties>
</file>